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/>
  <mc:AlternateContent xmlns:mc="http://schemas.openxmlformats.org/markup-compatibility/2006">
    <mc:Choice Requires="x15">
      <x15ac:absPath xmlns:x15ac="http://schemas.microsoft.com/office/spreadsheetml/2010/11/ac" url="/Users/lindibeetge/Desktop/"/>
    </mc:Choice>
  </mc:AlternateContent>
  <xr:revisionPtr revIDLastSave="0" documentId="13_ncr:1_{9E0BB963-D658-8A44-AD72-2BD9D467BFC0}" xr6:coauthVersionLast="47" xr6:coauthVersionMax="47" xr10:uidLastSave="{00000000-0000-0000-0000-000000000000}"/>
  <bookViews>
    <workbookView xWindow="4420" yWindow="640" windowWidth="25820" windowHeight="17160" tabRatio="579" xr2:uid="{00000000-000D-0000-FFFF-FFFF00000000}"/>
  </bookViews>
  <sheets>
    <sheet name="T-Shirts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5" l="1"/>
  <c r="H8" i="5"/>
  <c r="I8" i="5" s="1"/>
  <c r="H9" i="5"/>
  <c r="I9" i="5" s="1"/>
  <c r="H10" i="5"/>
  <c r="H74" i="5"/>
  <c r="I74" i="5" s="1"/>
  <c r="H73" i="5"/>
  <c r="I73" i="5" s="1"/>
  <c r="H72" i="5"/>
  <c r="I72" i="5" s="1"/>
  <c r="H71" i="5"/>
  <c r="I71" i="5" s="1"/>
  <c r="H70" i="5"/>
  <c r="I70" i="5" s="1"/>
  <c r="H68" i="5"/>
  <c r="I68" i="5" s="1"/>
  <c r="H67" i="5"/>
  <c r="I67" i="5" s="1"/>
  <c r="H66" i="5"/>
  <c r="I66" i="5" s="1"/>
  <c r="H65" i="5"/>
  <c r="I65" i="5" s="1"/>
  <c r="H64" i="5"/>
  <c r="I64" i="5" s="1"/>
  <c r="H63" i="5"/>
  <c r="I63" i="5" s="1"/>
  <c r="H62" i="5"/>
  <c r="I62" i="5" s="1"/>
  <c r="H61" i="5"/>
  <c r="I61" i="5" s="1"/>
  <c r="H60" i="5"/>
  <c r="I60" i="5" s="1"/>
  <c r="H59" i="5"/>
  <c r="I59" i="5" s="1"/>
  <c r="H58" i="5"/>
  <c r="I58" i="5" s="1"/>
  <c r="H56" i="5"/>
  <c r="I56" i="5" s="1"/>
  <c r="H55" i="5"/>
  <c r="I55" i="5" s="1"/>
  <c r="H54" i="5"/>
  <c r="I54" i="5" s="1"/>
  <c r="H53" i="5"/>
  <c r="I53" i="5" s="1"/>
  <c r="H52" i="5"/>
  <c r="I52" i="5" s="1"/>
  <c r="H51" i="5"/>
  <c r="I51" i="5" s="1"/>
  <c r="H50" i="5"/>
  <c r="I50" i="5" s="1"/>
  <c r="H49" i="5"/>
  <c r="I49" i="5" s="1"/>
  <c r="H48" i="5"/>
  <c r="H47" i="5"/>
  <c r="I47" i="5" s="1"/>
  <c r="H46" i="5"/>
  <c r="I46" i="5" s="1"/>
  <c r="H45" i="5"/>
  <c r="I45" i="5" s="1"/>
  <c r="H42" i="5"/>
  <c r="I42" i="5" s="1"/>
  <c r="H41" i="5"/>
  <c r="I41" i="5" s="1"/>
  <c r="H40" i="5"/>
  <c r="I40" i="5" s="1"/>
  <c r="H39" i="5"/>
  <c r="I39" i="5" s="1"/>
  <c r="H37" i="5"/>
  <c r="I37" i="5" s="1"/>
  <c r="H36" i="5"/>
  <c r="I36" i="5" s="1"/>
  <c r="H35" i="5"/>
  <c r="I35" i="5" s="1"/>
  <c r="H34" i="5"/>
  <c r="H32" i="5"/>
  <c r="I32" i="5" s="1"/>
  <c r="H31" i="5"/>
  <c r="I31" i="5" s="1"/>
  <c r="H30" i="5"/>
  <c r="I30" i="5" s="1"/>
  <c r="H29" i="5"/>
  <c r="I29" i="5" s="1"/>
  <c r="H26" i="5"/>
  <c r="I26" i="5" s="1"/>
  <c r="H25" i="5"/>
  <c r="I25" i="5" s="1"/>
  <c r="H24" i="5"/>
  <c r="I24" i="5" s="1"/>
  <c r="H22" i="5"/>
  <c r="I22" i="5" s="1"/>
  <c r="H21" i="5"/>
  <c r="I21" i="5" s="1"/>
  <c r="H20" i="5"/>
  <c r="I20" i="5" s="1"/>
  <c r="H19" i="5"/>
  <c r="I19" i="5" s="1"/>
  <c r="H17" i="5"/>
  <c r="I17" i="5" s="1"/>
  <c r="H16" i="5"/>
  <c r="I16" i="5" s="1"/>
  <c r="H15" i="5"/>
  <c r="I15" i="5" s="1"/>
  <c r="H14" i="5"/>
  <c r="I14" i="5" s="1"/>
  <c r="H13" i="5"/>
  <c r="I13" i="5" s="1"/>
  <c r="H12" i="5"/>
  <c r="I12" i="5" s="1"/>
  <c r="I10" i="5"/>
  <c r="I7" i="5"/>
  <c r="H6" i="5"/>
  <c r="I6" i="5" s="1"/>
  <c r="H5" i="5"/>
  <c r="H27" i="5" l="1"/>
  <c r="H43" i="5"/>
  <c r="H3" i="5"/>
  <c r="I5" i="5"/>
  <c r="I3" i="5" s="1"/>
  <c r="I34" i="5"/>
  <c r="I27" i="5" s="1"/>
  <c r="I48" i="5"/>
  <c r="I43" i="5" s="1"/>
  <c r="H2" i="5" l="1"/>
  <c r="I2" i="5"/>
</calcChain>
</file>

<file path=xl/sharedStrings.xml><?xml version="1.0" encoding="utf-8"?>
<sst xmlns="http://schemas.openxmlformats.org/spreadsheetml/2006/main" count="135" uniqueCount="59">
  <si>
    <t>S</t>
  </si>
  <si>
    <t>M</t>
  </si>
  <si>
    <t>L</t>
  </si>
  <si>
    <t>XL</t>
  </si>
  <si>
    <t>XXL</t>
  </si>
  <si>
    <t xml:space="preserve">Ladies Giraffe </t>
  </si>
  <si>
    <t xml:space="preserve">Ladies Lioness </t>
  </si>
  <si>
    <t xml:space="preserve">Ladies Zebra </t>
  </si>
  <si>
    <t>Turtle with Jellyfish</t>
  </si>
  <si>
    <t>Penguin</t>
  </si>
  <si>
    <t>Moose</t>
  </si>
  <si>
    <t>Wolf</t>
  </si>
  <si>
    <t>Wolf face</t>
  </si>
  <si>
    <t>Tiger</t>
  </si>
  <si>
    <t>Bison</t>
  </si>
  <si>
    <t>Rasta Lion</t>
  </si>
  <si>
    <t>Red Panda</t>
  </si>
  <si>
    <t>Elk</t>
  </si>
  <si>
    <t>Bear Face</t>
  </si>
  <si>
    <t>Alligator</t>
  </si>
  <si>
    <t>Bear family</t>
  </si>
  <si>
    <t>Big Foot</t>
  </si>
  <si>
    <t>Baby Wolf</t>
  </si>
  <si>
    <t>Baby Red Panda</t>
  </si>
  <si>
    <t>Baby Bison</t>
  </si>
  <si>
    <t xml:space="preserve">Baby Bear </t>
  </si>
  <si>
    <t>TOTAL</t>
  </si>
  <si>
    <t>VALUE</t>
  </si>
  <si>
    <t>Baby Moose</t>
  </si>
  <si>
    <t>Great White Shark</t>
  </si>
  <si>
    <t xml:space="preserve">Turtle Swimming </t>
  </si>
  <si>
    <t>Swimming Turtle</t>
  </si>
  <si>
    <t>Penguins</t>
  </si>
  <si>
    <t>Penguin Stare</t>
  </si>
  <si>
    <t xml:space="preserve">Leopard Walking </t>
  </si>
  <si>
    <t xml:space="preserve">Baby Elephant </t>
  </si>
  <si>
    <t xml:space="preserve">Big 5 </t>
  </si>
  <si>
    <t xml:space="preserve">Baby Leopard </t>
  </si>
  <si>
    <t xml:space="preserve">Leopard </t>
  </si>
  <si>
    <t xml:space="preserve">Elephant </t>
  </si>
  <si>
    <t xml:space="preserve">Lion </t>
  </si>
  <si>
    <t xml:space="preserve">Cheetah </t>
  </si>
  <si>
    <t xml:space="preserve">Rhino </t>
  </si>
  <si>
    <t xml:space="preserve">Zebra </t>
  </si>
  <si>
    <t>UNIT PRICE</t>
  </si>
  <si>
    <t>YOUTH</t>
  </si>
  <si>
    <t>INFANTS</t>
  </si>
  <si>
    <t>ADULTS</t>
  </si>
  <si>
    <t>LADIES</t>
  </si>
  <si>
    <t>Turtle</t>
  </si>
  <si>
    <t>Baby Turtle on Sand</t>
  </si>
  <si>
    <t>Baby Turtle Swimming</t>
  </si>
  <si>
    <t xml:space="preserve">Lion Cub </t>
  </si>
  <si>
    <t xml:space="preserve">US &amp; ASIA FOREST ANIMAL </t>
  </si>
  <si>
    <t>SEA ANIMAL</t>
  </si>
  <si>
    <t xml:space="preserve">AFRICAN ANIMAL </t>
  </si>
  <si>
    <t xml:space="preserve">Your Name Here </t>
  </si>
  <si>
    <t>CLIENT:</t>
  </si>
  <si>
    <t>ORDER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</si>
</sst>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&quot;\ #,##0;[Red]&quot;R&quot;\ \-#,##0"/>
    <numFmt numFmtId="165" formatCode="[$USD]\ #,##0.00"/>
  </numFmts>
  <fonts count="9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name val="Calibri"/>
      <family val="2"/>
      <scheme val="minor"/>
    </font>
    <font>
      <b/>
      <sz val="11"/>
      <name val="Calibri Light"/>
      <family val="2"/>
      <scheme val="major"/>
    </font>
    <font>
      <b/>
      <sz val="12"/>
      <name val="Calibri Light"/>
      <family val="2"/>
      <scheme val="major"/>
    </font>
    <font>
      <sz val="11"/>
      <name val="Calibri Light"/>
      <family val="2"/>
      <scheme val="major"/>
    </font>
    <font>
      <i/>
      <sz val="12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 style="thin">
        <color indexed="64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medium">
        <color theme="0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medium">
        <color theme="0"/>
      </bottom>
      <diagonal/>
    </border>
    <border>
      <left style="thin">
        <color indexed="64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indexed="64"/>
      </right>
      <top/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indexed="64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indexed="64"/>
      </bottom>
      <diagonal/>
    </border>
    <border>
      <left style="thin">
        <color indexed="64"/>
      </left>
      <right style="thin">
        <color theme="0" tint="-4.9989318521683403E-2"/>
      </right>
      <top/>
      <bottom style="medium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theme="0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/>
      <diagonal/>
    </border>
    <border>
      <left style="thin">
        <color indexed="64"/>
      </left>
      <right style="thin">
        <color theme="0" tint="-4.9989318521683403E-2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4.9989318521683403E-2"/>
      </right>
      <top style="medium">
        <color theme="0"/>
      </top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medium">
        <color theme="0"/>
      </top>
      <bottom style="thin">
        <color indexed="64"/>
      </bottom>
      <diagonal/>
    </border>
    <border>
      <left style="thin">
        <color theme="0" tint="-4.9989318521683403E-2"/>
      </left>
      <right style="thin">
        <color indexed="64"/>
      </right>
      <top style="medium">
        <color theme="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4.9989318521683403E-2"/>
      </left>
      <right style="thick">
        <color indexed="64"/>
      </right>
      <top style="thin">
        <color theme="0" tint="-4.9989318521683403E-2"/>
      </top>
      <bottom style="medium">
        <color theme="0"/>
      </bottom>
      <diagonal/>
    </border>
    <border>
      <left style="thin">
        <color theme="0" tint="-4.9989318521683403E-2"/>
      </left>
      <right style="thick">
        <color indexed="64"/>
      </right>
      <top/>
      <bottom style="medium">
        <color theme="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1" fillId="3" borderId="5" xfId="0" applyNumberFormat="1" applyFont="1" applyFill="1" applyBorder="1" applyAlignment="1">
      <alignment horizontal="center" vertical="center"/>
    </xf>
    <xf numFmtId="165" fontId="5" fillId="2" borderId="6" xfId="0" applyNumberFormat="1" applyFont="1" applyFill="1" applyBorder="1" applyAlignment="1">
      <alignment horizontal="left" vertical="center"/>
    </xf>
    <xf numFmtId="165" fontId="5" fillId="2" borderId="7" xfId="0" applyNumberFormat="1" applyFont="1" applyFill="1" applyBorder="1" applyAlignment="1">
      <alignment horizontal="center" vertical="center"/>
    </xf>
    <xf numFmtId="165" fontId="5" fillId="2" borderId="11" xfId="0" applyNumberFormat="1" applyFont="1" applyFill="1" applyBorder="1" applyAlignment="1">
      <alignment horizontal="left" vertical="center"/>
    </xf>
    <xf numFmtId="165" fontId="5" fillId="2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" fontId="5" fillId="2" borderId="4" xfId="0" applyNumberFormat="1" applyFont="1" applyFill="1" applyBorder="1" applyAlignment="1">
      <alignment horizontal="center" vertical="center"/>
    </xf>
    <xf numFmtId="165" fontId="5" fillId="2" borderId="12" xfId="0" applyNumberFormat="1" applyFont="1" applyFill="1" applyBorder="1" applyAlignment="1">
      <alignment horizontal="center" vertical="center"/>
    </xf>
    <xf numFmtId="1" fontId="1" fillId="3" borderId="14" xfId="0" applyNumberFormat="1" applyFont="1" applyFill="1" applyBorder="1" applyAlignment="1">
      <alignment horizontal="center" vertical="center"/>
    </xf>
    <xf numFmtId="1" fontId="1" fillId="3" borderId="13" xfId="0" applyNumberFormat="1" applyFont="1" applyFill="1" applyBorder="1" applyAlignment="1">
      <alignment horizontal="left" vertical="center"/>
    </xf>
    <xf numFmtId="1" fontId="1" fillId="3" borderId="14" xfId="0" applyNumberFormat="1" applyFont="1" applyFill="1" applyBorder="1" applyAlignment="1">
      <alignment horizontal="left" vertical="center"/>
    </xf>
    <xf numFmtId="1" fontId="1" fillId="3" borderId="8" xfId="0" applyNumberFormat="1" applyFont="1" applyFill="1" applyBorder="1" applyAlignment="1">
      <alignment horizontal="left" vertical="center"/>
    </xf>
    <xf numFmtId="1" fontId="1" fillId="3" borderId="5" xfId="0" applyNumberFormat="1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165" fontId="5" fillId="2" borderId="15" xfId="0" applyNumberFormat="1" applyFont="1" applyFill="1" applyBorder="1" applyAlignment="1">
      <alignment horizontal="left" vertical="center"/>
    </xf>
    <xf numFmtId="165" fontId="5" fillId="2" borderId="16" xfId="0" applyNumberFormat="1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1" fontId="5" fillId="2" borderId="16" xfId="0" applyNumberFormat="1" applyFont="1" applyFill="1" applyBorder="1" applyAlignment="1">
      <alignment horizontal="center" vertical="center"/>
    </xf>
    <xf numFmtId="165" fontId="5" fillId="2" borderId="17" xfId="0" applyNumberFormat="1" applyFont="1" applyFill="1" applyBorder="1" applyAlignment="1">
      <alignment horizontal="center" vertical="center"/>
    </xf>
    <xf numFmtId="165" fontId="5" fillId="2" borderId="9" xfId="0" applyNumberFormat="1" applyFont="1" applyFill="1" applyBorder="1" applyAlignment="1">
      <alignment horizontal="left" vertical="center"/>
    </xf>
    <xf numFmtId="165" fontId="5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" fontId="5" fillId="2" borderId="2" xfId="0" applyNumberFormat="1" applyFont="1" applyFill="1" applyBorder="1" applyAlignment="1">
      <alignment horizontal="center" vertical="center"/>
    </xf>
    <xf numFmtId="165" fontId="5" fillId="2" borderId="10" xfId="0" applyNumberFormat="1" applyFont="1" applyFill="1" applyBorder="1" applyAlignment="1">
      <alignment horizontal="center" vertical="center"/>
    </xf>
    <xf numFmtId="2" fontId="3" fillId="4" borderId="18" xfId="0" applyNumberFormat="1" applyFont="1" applyFill="1" applyBorder="1" applyAlignment="1">
      <alignment vertical="center"/>
    </xf>
    <xf numFmtId="165" fontId="3" fillId="4" borderId="19" xfId="0" applyNumberFormat="1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1" fontId="3" fillId="4" borderId="19" xfId="0" applyNumberFormat="1" applyFont="1" applyFill="1" applyBorder="1" applyAlignment="1">
      <alignment horizontal="center" vertical="center"/>
    </xf>
    <xf numFmtId="1" fontId="3" fillId="4" borderId="19" xfId="0" applyNumberFormat="1" applyFont="1" applyFill="1" applyBorder="1" applyAlignment="1">
      <alignment horizontal="center" vertical="center" wrapText="1"/>
    </xf>
    <xf numFmtId="164" fontId="3" fillId="4" borderId="20" xfId="0" applyNumberFormat="1" applyFont="1" applyFill="1" applyBorder="1" applyAlignment="1">
      <alignment horizontal="center" vertical="center"/>
    </xf>
    <xf numFmtId="1" fontId="7" fillId="2" borderId="16" xfId="0" applyNumberFormat="1" applyFont="1" applyFill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center" vertical="center"/>
    </xf>
    <xf numFmtId="2" fontId="3" fillId="4" borderId="21" xfId="0" applyNumberFormat="1" applyFont="1" applyFill="1" applyBorder="1" applyAlignment="1">
      <alignment vertical="center"/>
    </xf>
    <xf numFmtId="165" fontId="3" fillId="4" borderId="22" xfId="0" applyNumberFormat="1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1" fontId="3" fillId="4" borderId="22" xfId="0" applyNumberFormat="1" applyFont="1" applyFill="1" applyBorder="1" applyAlignment="1">
      <alignment horizontal="center" vertical="center"/>
    </xf>
    <xf numFmtId="1" fontId="3" fillId="4" borderId="22" xfId="0" applyNumberFormat="1" applyFont="1" applyFill="1" applyBorder="1" applyAlignment="1">
      <alignment horizontal="center" vertical="center" wrapText="1"/>
    </xf>
    <xf numFmtId="164" fontId="3" fillId="4" borderId="23" xfId="0" applyNumberFormat="1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5" fontId="6" fillId="2" borderId="25" xfId="0" applyNumberFormat="1" applyFont="1" applyFill="1" applyBorder="1" applyAlignment="1">
      <alignment horizontal="center" vertical="center"/>
    </xf>
    <xf numFmtId="165" fontId="1" fillId="3" borderId="27" xfId="0" applyNumberFormat="1" applyFont="1" applyFill="1" applyBorder="1" applyAlignment="1">
      <alignment horizontal="center" vertical="center"/>
    </xf>
    <xf numFmtId="165" fontId="1" fillId="3" borderId="28" xfId="0" applyNumberFormat="1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CB9CA"/>
      <color rgb="FF92B4AF"/>
      <color rgb="FFC92231"/>
      <color rgb="FFA83731"/>
      <color rgb="FF8759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0</xdr:rowOff>
    </xdr:from>
    <xdr:to>
      <xdr:col>0</xdr:col>
      <xdr:colOff>1003300</xdr:colOff>
      <xdr:row>1</xdr:row>
      <xdr:rowOff>330200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FE94733-5F78-D089-A802-5341C625A5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0" y="0"/>
          <a:ext cx="939800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2AB42-CD69-B342-9CDA-9D1C4E8A85D0}">
  <sheetPr>
    <tabColor rgb="FFACB9CA"/>
  </sheetPr>
  <dimension ref="A1:I74"/>
  <sheetViews>
    <sheetView tabSelected="1" workbookViewId="0">
      <selection activeCell="G11" sqref="G11"/>
    </sheetView>
  </sheetViews>
  <sheetFormatPr baseColWidth="10" defaultColWidth="11.6640625" defaultRowHeight="15" x14ac:dyDescent="0.2"/>
  <cols>
    <col min="1" max="1" width="23.33203125" style="3" customWidth="1"/>
    <col min="2" max="2" width="14.83203125" style="1" customWidth="1"/>
    <col min="3" max="7" width="14.83203125" style="2" customWidth="1"/>
    <col min="8" max="9" width="14.83203125" style="4" customWidth="1"/>
    <col min="10" max="16384" width="11.6640625" style="1"/>
  </cols>
  <sheetData>
    <row r="1" spans="1:9" ht="28" customHeight="1" x14ac:dyDescent="0.2">
      <c r="A1" s="49"/>
      <c r="B1" s="49"/>
      <c r="C1" s="49"/>
      <c r="D1" s="49"/>
      <c r="E1" s="49"/>
      <c r="F1" s="49"/>
      <c r="G1" s="53" t="s">
        <v>57</v>
      </c>
      <c r="H1" s="23" t="s">
        <v>56</v>
      </c>
      <c r="I1" s="22"/>
    </row>
    <row r="2" spans="1:9" ht="28" customHeight="1" x14ac:dyDescent="0.2">
      <c r="A2" s="49"/>
      <c r="B2" s="49"/>
      <c r="C2" s="49"/>
      <c r="D2" s="49"/>
      <c r="E2" s="49"/>
      <c r="F2" s="49"/>
      <c r="G2" s="54" t="s">
        <v>58</v>
      </c>
      <c r="H2" s="48">
        <f>SUM(H3,H27,H43)</f>
        <v>0</v>
      </c>
      <c r="I2" s="50">
        <f>SUM(I3,I27,I43)</f>
        <v>0</v>
      </c>
    </row>
    <row r="3" spans="1:9" ht="25" customHeight="1" thickBot="1" x14ac:dyDescent="0.25">
      <c r="A3" s="18" t="s">
        <v>55</v>
      </c>
      <c r="B3" s="19"/>
      <c r="C3" s="19"/>
      <c r="D3" s="19"/>
      <c r="E3" s="19"/>
      <c r="F3" s="19"/>
      <c r="G3" s="19"/>
      <c r="H3" s="17">
        <f>SUM(H5:H10,H12:H17,H19:H22,H24:H26)</f>
        <v>0</v>
      </c>
      <c r="I3" s="52">
        <f>SUM(I5:I10,I12:I17,I19:I22,I24:I26)</f>
        <v>0</v>
      </c>
    </row>
    <row r="4" spans="1:9" ht="22" customHeight="1" x14ac:dyDescent="0.2">
      <c r="A4" s="42" t="s">
        <v>47</v>
      </c>
      <c r="B4" s="43" t="s">
        <v>44</v>
      </c>
      <c r="C4" s="44" t="s">
        <v>0</v>
      </c>
      <c r="D4" s="45" t="s">
        <v>1</v>
      </c>
      <c r="E4" s="45" t="s">
        <v>2</v>
      </c>
      <c r="F4" s="46" t="s">
        <v>3</v>
      </c>
      <c r="G4" s="46" t="s">
        <v>4</v>
      </c>
      <c r="H4" s="45" t="s">
        <v>26</v>
      </c>
      <c r="I4" s="47" t="s">
        <v>27</v>
      </c>
    </row>
    <row r="5" spans="1:9" x14ac:dyDescent="0.2">
      <c r="A5" s="29" t="s">
        <v>39</v>
      </c>
      <c r="B5" s="30">
        <v>14</v>
      </c>
      <c r="C5" s="32"/>
      <c r="D5" s="41"/>
      <c r="E5" s="41"/>
      <c r="F5" s="41"/>
      <c r="G5" s="41"/>
      <c r="H5" s="32">
        <f>SUM(C5:G5)</f>
        <v>0</v>
      </c>
      <c r="I5" s="33">
        <f>SUM(H5)*14</f>
        <v>0</v>
      </c>
    </row>
    <row r="6" spans="1:9" x14ac:dyDescent="0.2">
      <c r="A6" s="10" t="s">
        <v>40</v>
      </c>
      <c r="B6" s="5">
        <v>14</v>
      </c>
      <c r="C6" s="7"/>
      <c r="D6" s="7"/>
      <c r="E6" s="7"/>
      <c r="F6" s="7"/>
      <c r="G6" s="7"/>
      <c r="H6" s="6">
        <f>SUM(C6:G6)</f>
        <v>0</v>
      </c>
      <c r="I6" s="11">
        <f t="shared" ref="I6:I10" si="0">SUM(H6)*14</f>
        <v>0</v>
      </c>
    </row>
    <row r="7" spans="1:9" x14ac:dyDescent="0.2">
      <c r="A7" s="10" t="s">
        <v>41</v>
      </c>
      <c r="B7" s="5">
        <v>14</v>
      </c>
      <c r="C7" s="7"/>
      <c r="D7" s="7"/>
      <c r="E7" s="7"/>
      <c r="F7" s="7"/>
      <c r="G7" s="7"/>
      <c r="H7" s="6">
        <f t="shared" ref="H7:H10" si="1">SUM(C7:G7)</f>
        <v>0</v>
      </c>
      <c r="I7" s="11">
        <f t="shared" si="0"/>
        <v>0</v>
      </c>
    </row>
    <row r="8" spans="1:9" x14ac:dyDescent="0.2">
      <c r="A8" s="10" t="s">
        <v>42</v>
      </c>
      <c r="B8" s="5">
        <v>14</v>
      </c>
      <c r="C8" s="7"/>
      <c r="D8" s="7"/>
      <c r="E8" s="7"/>
      <c r="F8" s="7"/>
      <c r="G8" s="7"/>
      <c r="H8" s="6">
        <f t="shared" si="1"/>
        <v>0</v>
      </c>
      <c r="I8" s="11">
        <f t="shared" si="0"/>
        <v>0</v>
      </c>
    </row>
    <row r="9" spans="1:9" x14ac:dyDescent="0.2">
      <c r="A9" s="10" t="s">
        <v>36</v>
      </c>
      <c r="B9" s="5">
        <v>14</v>
      </c>
      <c r="C9" s="7"/>
      <c r="D9" s="7"/>
      <c r="E9" s="7"/>
      <c r="F9" s="7"/>
      <c r="G9" s="7"/>
      <c r="H9" s="6">
        <f t="shared" si="1"/>
        <v>0</v>
      </c>
      <c r="I9" s="11">
        <f t="shared" si="0"/>
        <v>0</v>
      </c>
    </row>
    <row r="10" spans="1:9" x14ac:dyDescent="0.2">
      <c r="A10" s="24" t="s">
        <v>38</v>
      </c>
      <c r="B10" s="25">
        <v>14</v>
      </c>
      <c r="C10" s="40"/>
      <c r="D10" s="40"/>
      <c r="E10" s="40"/>
      <c r="F10" s="40"/>
      <c r="G10" s="40"/>
      <c r="H10" s="27">
        <f t="shared" si="1"/>
        <v>0</v>
      </c>
      <c r="I10" s="28">
        <f t="shared" si="0"/>
        <v>0</v>
      </c>
    </row>
    <row r="11" spans="1:9" ht="22" customHeight="1" x14ac:dyDescent="0.2">
      <c r="A11" s="34" t="s">
        <v>45</v>
      </c>
      <c r="B11" s="35" t="s">
        <v>44</v>
      </c>
      <c r="C11" s="36">
        <v>7</v>
      </c>
      <c r="D11" s="37">
        <v>9</v>
      </c>
      <c r="E11" s="37">
        <v>11</v>
      </c>
      <c r="F11" s="38">
        <v>13</v>
      </c>
      <c r="G11" s="38"/>
      <c r="H11" s="37" t="s">
        <v>26</v>
      </c>
      <c r="I11" s="39" t="s">
        <v>27</v>
      </c>
    </row>
    <row r="12" spans="1:9" x14ac:dyDescent="0.2">
      <c r="A12" s="29" t="s">
        <v>39</v>
      </c>
      <c r="B12" s="30">
        <v>9.5</v>
      </c>
      <c r="C12" s="31"/>
      <c r="D12" s="31"/>
      <c r="E12" s="31"/>
      <c r="F12" s="31"/>
      <c r="G12" s="31"/>
      <c r="H12" s="32">
        <f>SUM(C12:G12)</f>
        <v>0</v>
      </c>
      <c r="I12" s="33">
        <f>SUM(H12)*9.5</f>
        <v>0</v>
      </c>
    </row>
    <row r="13" spans="1:9" x14ac:dyDescent="0.2">
      <c r="A13" s="10" t="s">
        <v>40</v>
      </c>
      <c r="B13" s="5">
        <v>9.5</v>
      </c>
      <c r="C13" s="8"/>
      <c r="D13" s="8"/>
      <c r="E13" s="8"/>
      <c r="F13" s="8"/>
      <c r="G13" s="8"/>
      <c r="H13" s="6">
        <f>SUM(C13:G13)</f>
        <v>0</v>
      </c>
      <c r="I13" s="11">
        <f t="shared" ref="I13:I15" si="2">SUM(H13)*9.5</f>
        <v>0</v>
      </c>
    </row>
    <row r="14" spans="1:9" x14ac:dyDescent="0.2">
      <c r="A14" s="10" t="s">
        <v>36</v>
      </c>
      <c r="B14" s="5">
        <v>9.5</v>
      </c>
      <c r="C14" s="8"/>
      <c r="D14" s="8"/>
      <c r="E14" s="8"/>
      <c r="F14" s="8"/>
      <c r="G14" s="8"/>
      <c r="H14" s="6">
        <f t="shared" ref="H14:H17" si="3">SUM(C14:G14)</f>
        <v>0</v>
      </c>
      <c r="I14" s="11">
        <f t="shared" si="2"/>
        <v>0</v>
      </c>
    </row>
    <row r="15" spans="1:9" x14ac:dyDescent="0.2">
      <c r="A15" s="10" t="s">
        <v>43</v>
      </c>
      <c r="B15" s="5">
        <v>9.5</v>
      </c>
      <c r="C15" s="8"/>
      <c r="D15" s="8"/>
      <c r="E15" s="8"/>
      <c r="F15" s="8"/>
      <c r="G15" s="8"/>
      <c r="H15" s="6">
        <f t="shared" si="3"/>
        <v>0</v>
      </c>
      <c r="I15" s="11">
        <f t="shared" si="2"/>
        <v>0</v>
      </c>
    </row>
    <row r="16" spans="1:9" x14ac:dyDescent="0.2">
      <c r="A16" s="10" t="s">
        <v>42</v>
      </c>
      <c r="B16" s="5">
        <v>9.5</v>
      </c>
      <c r="C16" s="8"/>
      <c r="D16" s="8"/>
      <c r="E16" s="8"/>
      <c r="F16" s="8"/>
      <c r="G16" s="8"/>
      <c r="H16" s="6">
        <f t="shared" si="3"/>
        <v>0</v>
      </c>
      <c r="I16" s="11">
        <f>SUM(H16)*9.5</f>
        <v>0</v>
      </c>
    </row>
    <row r="17" spans="1:9" x14ac:dyDescent="0.2">
      <c r="A17" s="24" t="s">
        <v>34</v>
      </c>
      <c r="B17" s="25">
        <v>9.5</v>
      </c>
      <c r="C17" s="26"/>
      <c r="D17" s="26"/>
      <c r="E17" s="26"/>
      <c r="F17" s="26"/>
      <c r="G17" s="26"/>
      <c r="H17" s="27">
        <f t="shared" si="3"/>
        <v>0</v>
      </c>
      <c r="I17" s="28">
        <f>SUM(H17)*9.5</f>
        <v>0</v>
      </c>
    </row>
    <row r="18" spans="1:9" ht="22" customHeight="1" x14ac:dyDescent="0.2">
      <c r="A18" s="34" t="s">
        <v>46</v>
      </c>
      <c r="B18" s="35" t="s">
        <v>44</v>
      </c>
      <c r="C18" s="36">
        <v>1</v>
      </c>
      <c r="D18" s="37">
        <v>2</v>
      </c>
      <c r="E18" s="37">
        <v>3</v>
      </c>
      <c r="F18" s="38">
        <v>4</v>
      </c>
      <c r="G18" s="38">
        <v>5</v>
      </c>
      <c r="H18" s="37" t="s">
        <v>26</v>
      </c>
      <c r="I18" s="39" t="s">
        <v>27</v>
      </c>
    </row>
    <row r="19" spans="1:9" x14ac:dyDescent="0.2">
      <c r="A19" s="29" t="s">
        <v>35</v>
      </c>
      <c r="B19" s="30">
        <v>8.5</v>
      </c>
      <c r="C19" s="31"/>
      <c r="D19" s="31"/>
      <c r="E19" s="31"/>
      <c r="F19" s="31"/>
      <c r="G19" s="31"/>
      <c r="H19" s="32">
        <f>SUM(C19:G19)</f>
        <v>0</v>
      </c>
      <c r="I19" s="33">
        <f>SUM(H19)*8.5</f>
        <v>0</v>
      </c>
    </row>
    <row r="20" spans="1:9" x14ac:dyDescent="0.2">
      <c r="A20" s="10" t="s">
        <v>52</v>
      </c>
      <c r="B20" s="5">
        <v>8.5</v>
      </c>
      <c r="C20" s="8"/>
      <c r="D20" s="8"/>
      <c r="E20" s="8"/>
      <c r="F20" s="8"/>
      <c r="G20" s="8"/>
      <c r="H20" s="6">
        <f>SUM(C20:G20)</f>
        <v>0</v>
      </c>
      <c r="I20" s="11">
        <f t="shared" ref="I20:I22" si="4">SUM(H20)*8.5</f>
        <v>0</v>
      </c>
    </row>
    <row r="21" spans="1:9" x14ac:dyDescent="0.2">
      <c r="A21" s="10" t="s">
        <v>36</v>
      </c>
      <c r="B21" s="5">
        <v>8.5</v>
      </c>
      <c r="C21" s="8"/>
      <c r="D21" s="8"/>
      <c r="E21" s="8"/>
      <c r="F21" s="8"/>
      <c r="G21" s="8"/>
      <c r="H21" s="6">
        <f t="shared" ref="H21:H22" si="5">SUM(C21:G21)</f>
        <v>0</v>
      </c>
      <c r="I21" s="11">
        <f t="shared" si="4"/>
        <v>0</v>
      </c>
    </row>
    <row r="22" spans="1:9" x14ac:dyDescent="0.2">
      <c r="A22" s="24" t="s">
        <v>37</v>
      </c>
      <c r="B22" s="25">
        <v>8.5</v>
      </c>
      <c r="C22" s="26"/>
      <c r="D22" s="26"/>
      <c r="E22" s="26"/>
      <c r="F22" s="26"/>
      <c r="G22" s="26"/>
      <c r="H22" s="27">
        <f t="shared" si="5"/>
        <v>0</v>
      </c>
      <c r="I22" s="28">
        <f t="shared" si="4"/>
        <v>0</v>
      </c>
    </row>
    <row r="23" spans="1:9" ht="22" customHeight="1" x14ac:dyDescent="0.2">
      <c r="A23" s="34" t="s">
        <v>48</v>
      </c>
      <c r="B23" s="35" t="s">
        <v>44</v>
      </c>
      <c r="C23" s="36" t="s">
        <v>0</v>
      </c>
      <c r="D23" s="37" t="s">
        <v>1</v>
      </c>
      <c r="E23" s="37" t="s">
        <v>2</v>
      </c>
      <c r="F23" s="38" t="s">
        <v>3</v>
      </c>
      <c r="G23" s="38" t="s">
        <v>4</v>
      </c>
      <c r="H23" s="37" t="s">
        <v>26</v>
      </c>
      <c r="I23" s="39" t="s">
        <v>27</v>
      </c>
    </row>
    <row r="24" spans="1:9" x14ac:dyDescent="0.2">
      <c r="A24" s="29" t="s">
        <v>5</v>
      </c>
      <c r="B24" s="30">
        <v>14</v>
      </c>
      <c r="C24" s="31"/>
      <c r="D24" s="31"/>
      <c r="E24" s="31"/>
      <c r="F24" s="31"/>
      <c r="G24" s="31"/>
      <c r="H24" s="32">
        <f>SUM(C24:G24)</f>
        <v>0</v>
      </c>
      <c r="I24" s="33">
        <f>SUM(H24)*14</f>
        <v>0</v>
      </c>
    </row>
    <row r="25" spans="1:9" x14ac:dyDescent="0.2">
      <c r="A25" s="10" t="s">
        <v>6</v>
      </c>
      <c r="B25" s="5">
        <v>14</v>
      </c>
      <c r="C25" s="8"/>
      <c r="D25" s="8"/>
      <c r="E25" s="8"/>
      <c r="F25" s="8"/>
      <c r="G25" s="8"/>
      <c r="H25" s="6">
        <f>SUM(C25:G25)</f>
        <v>0</v>
      </c>
      <c r="I25" s="11">
        <f t="shared" ref="I25:I26" si="6">SUM(H25)*14</f>
        <v>0</v>
      </c>
    </row>
    <row r="26" spans="1:9" x14ac:dyDescent="0.2">
      <c r="A26" s="10" t="s">
        <v>7</v>
      </c>
      <c r="B26" s="5">
        <v>14</v>
      </c>
      <c r="C26" s="8"/>
      <c r="D26" s="8"/>
      <c r="E26" s="8"/>
      <c r="F26" s="8"/>
      <c r="G26" s="8"/>
      <c r="H26" s="6">
        <f t="shared" ref="H26" si="7">SUM(C26:G26)</f>
        <v>0</v>
      </c>
      <c r="I26" s="11">
        <f t="shared" si="6"/>
        <v>0</v>
      </c>
    </row>
    <row r="27" spans="1:9" ht="25" customHeight="1" thickBot="1" x14ac:dyDescent="0.25">
      <c r="A27" s="20" t="s">
        <v>54</v>
      </c>
      <c r="B27" s="21"/>
      <c r="C27" s="21"/>
      <c r="D27" s="21"/>
      <c r="E27" s="21"/>
      <c r="F27" s="21"/>
      <c r="G27" s="21"/>
      <c r="H27" s="9">
        <f>SUM(H29:H32,H34:H37,H39:H42)</f>
        <v>0</v>
      </c>
      <c r="I27" s="51">
        <f>SUM(I29:I32,I34:I37,I39:I42)</f>
        <v>0</v>
      </c>
    </row>
    <row r="28" spans="1:9" ht="22" customHeight="1" x14ac:dyDescent="0.2">
      <c r="A28" s="42" t="s">
        <v>47</v>
      </c>
      <c r="B28" s="43" t="s">
        <v>44</v>
      </c>
      <c r="C28" s="44" t="s">
        <v>0</v>
      </c>
      <c r="D28" s="45" t="s">
        <v>1</v>
      </c>
      <c r="E28" s="45" t="s">
        <v>2</v>
      </c>
      <c r="F28" s="46" t="s">
        <v>3</v>
      </c>
      <c r="G28" s="46" t="s">
        <v>4</v>
      </c>
      <c r="H28" s="45" t="s">
        <v>26</v>
      </c>
      <c r="I28" s="47" t="s">
        <v>27</v>
      </c>
    </row>
    <row r="29" spans="1:9" x14ac:dyDescent="0.2">
      <c r="A29" s="29" t="s">
        <v>30</v>
      </c>
      <c r="B29" s="30">
        <v>14</v>
      </c>
      <c r="C29" s="31"/>
      <c r="D29" s="31"/>
      <c r="E29" s="31"/>
      <c r="F29" s="31"/>
      <c r="G29" s="31"/>
      <c r="H29" s="32">
        <f>SUM(C29:G29)</f>
        <v>0</v>
      </c>
      <c r="I29" s="33">
        <f>SUM(H29)*14</f>
        <v>0</v>
      </c>
    </row>
    <row r="30" spans="1:9" x14ac:dyDescent="0.2">
      <c r="A30" s="10" t="s">
        <v>8</v>
      </c>
      <c r="B30" s="5">
        <v>14</v>
      </c>
      <c r="C30" s="8"/>
      <c r="D30" s="8"/>
      <c r="E30" s="8"/>
      <c r="F30" s="8"/>
      <c r="G30" s="8"/>
      <c r="H30" s="6">
        <f>SUM(C30:G30)</f>
        <v>0</v>
      </c>
      <c r="I30" s="11">
        <f t="shared" ref="I30:I32" si="8">SUM(H30)*14</f>
        <v>0</v>
      </c>
    </row>
    <row r="31" spans="1:9" x14ac:dyDescent="0.2">
      <c r="A31" s="10" t="s">
        <v>9</v>
      </c>
      <c r="B31" s="5">
        <v>14</v>
      </c>
      <c r="C31" s="8"/>
      <c r="D31" s="8"/>
      <c r="E31" s="8"/>
      <c r="F31" s="8"/>
      <c r="G31" s="8"/>
      <c r="H31" s="6">
        <f t="shared" ref="H31:H37" si="9">SUM(C31:G31)</f>
        <v>0</v>
      </c>
      <c r="I31" s="11">
        <f t="shared" si="8"/>
        <v>0</v>
      </c>
    </row>
    <row r="32" spans="1:9" x14ac:dyDescent="0.2">
      <c r="A32" s="24" t="s">
        <v>29</v>
      </c>
      <c r="B32" s="25">
        <v>14</v>
      </c>
      <c r="C32" s="26"/>
      <c r="D32" s="26"/>
      <c r="E32" s="26"/>
      <c r="F32" s="26"/>
      <c r="G32" s="26"/>
      <c r="H32" s="27">
        <f t="shared" si="9"/>
        <v>0</v>
      </c>
      <c r="I32" s="28">
        <f t="shared" si="8"/>
        <v>0</v>
      </c>
    </row>
    <row r="33" spans="1:9" ht="22" customHeight="1" x14ac:dyDescent="0.2">
      <c r="A33" s="34" t="s">
        <v>45</v>
      </c>
      <c r="B33" s="35" t="s">
        <v>44</v>
      </c>
      <c r="C33" s="36">
        <v>7</v>
      </c>
      <c r="D33" s="37">
        <v>9</v>
      </c>
      <c r="E33" s="37">
        <v>11</v>
      </c>
      <c r="F33" s="38">
        <v>13</v>
      </c>
      <c r="G33" s="38"/>
      <c r="H33" s="37" t="s">
        <v>26</v>
      </c>
      <c r="I33" s="39" t="s">
        <v>27</v>
      </c>
    </row>
    <row r="34" spans="1:9" x14ac:dyDescent="0.2">
      <c r="A34" s="29" t="s">
        <v>31</v>
      </c>
      <c r="B34" s="30">
        <v>9.5</v>
      </c>
      <c r="C34" s="31"/>
      <c r="D34" s="31"/>
      <c r="E34" s="31"/>
      <c r="F34" s="31"/>
      <c r="G34" s="31"/>
      <c r="H34" s="32">
        <f>SUM(C34:G34)</f>
        <v>0</v>
      </c>
      <c r="I34" s="33">
        <f>SUM(H34)*9.5</f>
        <v>0</v>
      </c>
    </row>
    <row r="35" spans="1:9" x14ac:dyDescent="0.2">
      <c r="A35" s="10" t="s">
        <v>49</v>
      </c>
      <c r="B35" s="5">
        <v>9.5</v>
      </c>
      <c r="C35" s="8"/>
      <c r="D35" s="8"/>
      <c r="E35" s="8"/>
      <c r="F35" s="8"/>
      <c r="G35" s="8"/>
      <c r="H35" s="6">
        <f>SUM(C35:G35)</f>
        <v>0</v>
      </c>
      <c r="I35" s="11">
        <f t="shared" ref="I35:I37" si="10">SUM(H35)*9.5</f>
        <v>0</v>
      </c>
    </row>
    <row r="36" spans="1:9" x14ac:dyDescent="0.2">
      <c r="A36" s="10" t="s">
        <v>8</v>
      </c>
      <c r="B36" s="5">
        <v>9.5</v>
      </c>
      <c r="C36" s="8"/>
      <c r="D36" s="8"/>
      <c r="E36" s="8"/>
      <c r="F36" s="8"/>
      <c r="G36" s="8"/>
      <c r="H36" s="6">
        <f t="shared" si="9"/>
        <v>0</v>
      </c>
      <c r="I36" s="11">
        <f t="shared" si="10"/>
        <v>0</v>
      </c>
    </row>
    <row r="37" spans="1:9" x14ac:dyDescent="0.2">
      <c r="A37" s="24" t="s">
        <v>32</v>
      </c>
      <c r="B37" s="25">
        <v>9.5</v>
      </c>
      <c r="C37" s="26"/>
      <c r="D37" s="26"/>
      <c r="E37" s="26"/>
      <c r="F37" s="26"/>
      <c r="G37" s="26"/>
      <c r="H37" s="27">
        <f t="shared" si="9"/>
        <v>0</v>
      </c>
      <c r="I37" s="28">
        <f t="shared" si="10"/>
        <v>0</v>
      </c>
    </row>
    <row r="38" spans="1:9" ht="22" customHeight="1" x14ac:dyDescent="0.2">
      <c r="A38" s="34" t="s">
        <v>46</v>
      </c>
      <c r="B38" s="35" t="s">
        <v>44</v>
      </c>
      <c r="C38" s="36">
        <v>1</v>
      </c>
      <c r="D38" s="37">
        <v>2</v>
      </c>
      <c r="E38" s="37">
        <v>3</v>
      </c>
      <c r="F38" s="38">
        <v>4</v>
      </c>
      <c r="G38" s="38">
        <v>5</v>
      </c>
      <c r="H38" s="37" t="s">
        <v>26</v>
      </c>
      <c r="I38" s="39" t="s">
        <v>27</v>
      </c>
    </row>
    <row r="39" spans="1:9" x14ac:dyDescent="0.2">
      <c r="A39" s="29" t="s">
        <v>29</v>
      </c>
      <c r="B39" s="30">
        <v>8.5</v>
      </c>
      <c r="C39" s="31"/>
      <c r="D39" s="31"/>
      <c r="E39" s="31"/>
      <c r="F39" s="31"/>
      <c r="G39" s="31"/>
      <c r="H39" s="32">
        <f>SUM(C39:G39)</f>
        <v>0</v>
      </c>
      <c r="I39" s="33">
        <f>SUM(H39)*8.5</f>
        <v>0</v>
      </c>
    </row>
    <row r="40" spans="1:9" x14ac:dyDescent="0.2">
      <c r="A40" s="10" t="s">
        <v>50</v>
      </c>
      <c r="B40" s="5">
        <v>8.5</v>
      </c>
      <c r="C40" s="8"/>
      <c r="D40" s="8"/>
      <c r="E40" s="8"/>
      <c r="F40" s="8"/>
      <c r="G40" s="8"/>
      <c r="H40" s="6">
        <f>SUM(C40:G40)</f>
        <v>0</v>
      </c>
      <c r="I40" s="11">
        <f t="shared" ref="I40:I42" si="11">SUM(H40)*8.5</f>
        <v>0</v>
      </c>
    </row>
    <row r="41" spans="1:9" x14ac:dyDescent="0.2">
      <c r="A41" s="10" t="s">
        <v>51</v>
      </c>
      <c r="B41" s="5">
        <v>8.5</v>
      </c>
      <c r="C41" s="8"/>
      <c r="D41" s="8"/>
      <c r="E41" s="8"/>
      <c r="F41" s="8"/>
      <c r="G41" s="8"/>
      <c r="H41" s="6">
        <f t="shared" ref="H41:H42" si="12">SUM(C41:G41)</f>
        <v>0</v>
      </c>
      <c r="I41" s="11">
        <f t="shared" si="11"/>
        <v>0</v>
      </c>
    </row>
    <row r="42" spans="1:9" x14ac:dyDescent="0.2">
      <c r="A42" s="10" t="s">
        <v>33</v>
      </c>
      <c r="B42" s="5">
        <v>8.5</v>
      </c>
      <c r="C42" s="8"/>
      <c r="D42" s="8"/>
      <c r="E42" s="8"/>
      <c r="F42" s="8"/>
      <c r="G42" s="8"/>
      <c r="H42" s="6">
        <f t="shared" si="12"/>
        <v>0</v>
      </c>
      <c r="I42" s="11">
        <f t="shared" si="11"/>
        <v>0</v>
      </c>
    </row>
    <row r="43" spans="1:9" ht="25" customHeight="1" thickBot="1" x14ac:dyDescent="0.25">
      <c r="A43" s="20" t="s">
        <v>53</v>
      </c>
      <c r="B43" s="21"/>
      <c r="C43" s="21"/>
      <c r="D43" s="21"/>
      <c r="E43" s="21"/>
      <c r="F43" s="21"/>
      <c r="G43" s="21"/>
      <c r="H43" s="9">
        <f>SUM(H45:H56,H58:H68,H70:H74)</f>
        <v>0</v>
      </c>
      <c r="I43" s="51">
        <f>SUM(I45:I56,I58:I68,I70:I74)</f>
        <v>0</v>
      </c>
    </row>
    <row r="44" spans="1:9" ht="22" customHeight="1" x14ac:dyDescent="0.2">
      <c r="A44" s="42" t="s">
        <v>47</v>
      </c>
      <c r="B44" s="43" t="s">
        <v>44</v>
      </c>
      <c r="C44" s="44" t="s">
        <v>0</v>
      </c>
      <c r="D44" s="45" t="s">
        <v>1</v>
      </c>
      <c r="E44" s="45" t="s">
        <v>2</v>
      </c>
      <c r="F44" s="46" t="s">
        <v>3</v>
      </c>
      <c r="G44" s="46" t="s">
        <v>4</v>
      </c>
      <c r="H44" s="45" t="s">
        <v>26</v>
      </c>
      <c r="I44" s="47" t="s">
        <v>27</v>
      </c>
    </row>
    <row r="45" spans="1:9" x14ac:dyDescent="0.2">
      <c r="A45" s="29" t="s">
        <v>10</v>
      </c>
      <c r="B45" s="30">
        <v>14</v>
      </c>
      <c r="C45" s="31"/>
      <c r="D45" s="31"/>
      <c r="E45" s="31"/>
      <c r="F45" s="31"/>
      <c r="G45" s="31"/>
      <c r="H45" s="32">
        <f t="shared" ref="H45:H56" si="13">SUM(C45:G45)</f>
        <v>0</v>
      </c>
      <c r="I45" s="33">
        <f>SUM(H45)*14</f>
        <v>0</v>
      </c>
    </row>
    <row r="46" spans="1:9" x14ac:dyDescent="0.2">
      <c r="A46" s="10" t="s">
        <v>11</v>
      </c>
      <c r="B46" s="5">
        <v>14</v>
      </c>
      <c r="C46" s="8"/>
      <c r="D46" s="8"/>
      <c r="E46" s="8"/>
      <c r="F46" s="8"/>
      <c r="G46" s="8"/>
      <c r="H46" s="6">
        <f t="shared" si="13"/>
        <v>0</v>
      </c>
      <c r="I46" s="11">
        <f t="shared" ref="I46:I56" si="14">SUM(H46)*14</f>
        <v>0</v>
      </c>
    </row>
    <row r="47" spans="1:9" x14ac:dyDescent="0.2">
      <c r="A47" s="10" t="s">
        <v>12</v>
      </c>
      <c r="B47" s="5">
        <v>14</v>
      </c>
      <c r="C47" s="8"/>
      <c r="D47" s="8"/>
      <c r="E47" s="8"/>
      <c r="F47" s="8"/>
      <c r="G47" s="8"/>
      <c r="H47" s="6">
        <f t="shared" si="13"/>
        <v>0</v>
      </c>
      <c r="I47" s="11">
        <f t="shared" si="14"/>
        <v>0</v>
      </c>
    </row>
    <row r="48" spans="1:9" x14ac:dyDescent="0.2">
      <c r="A48" s="10" t="s">
        <v>14</v>
      </c>
      <c r="B48" s="5">
        <v>14</v>
      </c>
      <c r="C48" s="8"/>
      <c r="D48" s="8"/>
      <c r="E48" s="8"/>
      <c r="F48" s="8"/>
      <c r="G48" s="8"/>
      <c r="H48" s="6">
        <f t="shared" si="13"/>
        <v>0</v>
      </c>
      <c r="I48" s="11">
        <f t="shared" si="14"/>
        <v>0</v>
      </c>
    </row>
    <row r="49" spans="1:9" x14ac:dyDescent="0.2">
      <c r="A49" s="10" t="s">
        <v>17</v>
      </c>
      <c r="B49" s="5">
        <v>14</v>
      </c>
      <c r="C49" s="8"/>
      <c r="D49" s="8"/>
      <c r="E49" s="8"/>
      <c r="F49" s="8"/>
      <c r="G49" s="8"/>
      <c r="H49" s="6">
        <f t="shared" si="13"/>
        <v>0</v>
      </c>
      <c r="I49" s="11">
        <f t="shared" si="14"/>
        <v>0</v>
      </c>
    </row>
    <row r="50" spans="1:9" x14ac:dyDescent="0.2">
      <c r="A50" s="10" t="s">
        <v>20</v>
      </c>
      <c r="B50" s="5">
        <v>14</v>
      </c>
      <c r="C50" s="8"/>
      <c r="D50" s="8"/>
      <c r="E50" s="8"/>
      <c r="F50" s="8"/>
      <c r="G50" s="8"/>
      <c r="H50" s="6">
        <f t="shared" si="13"/>
        <v>0</v>
      </c>
      <c r="I50" s="11">
        <f t="shared" si="14"/>
        <v>0</v>
      </c>
    </row>
    <row r="51" spans="1:9" x14ac:dyDescent="0.2">
      <c r="A51" s="10" t="s">
        <v>18</v>
      </c>
      <c r="B51" s="5">
        <v>14</v>
      </c>
      <c r="C51" s="8"/>
      <c r="D51" s="8"/>
      <c r="E51" s="8"/>
      <c r="F51" s="8"/>
      <c r="G51" s="8"/>
      <c r="H51" s="6">
        <f t="shared" si="13"/>
        <v>0</v>
      </c>
      <c r="I51" s="11">
        <f t="shared" si="14"/>
        <v>0</v>
      </c>
    </row>
    <row r="52" spans="1:9" x14ac:dyDescent="0.2">
      <c r="A52" s="10" t="s">
        <v>19</v>
      </c>
      <c r="B52" s="5">
        <v>14</v>
      </c>
      <c r="C52" s="8"/>
      <c r="D52" s="8"/>
      <c r="E52" s="8"/>
      <c r="F52" s="8"/>
      <c r="G52" s="8"/>
      <c r="H52" s="6">
        <f t="shared" si="13"/>
        <v>0</v>
      </c>
      <c r="I52" s="11">
        <f t="shared" si="14"/>
        <v>0</v>
      </c>
    </row>
    <row r="53" spans="1:9" x14ac:dyDescent="0.2">
      <c r="A53" s="10" t="s">
        <v>15</v>
      </c>
      <c r="B53" s="5">
        <v>14</v>
      </c>
      <c r="C53" s="8"/>
      <c r="D53" s="8"/>
      <c r="E53" s="8"/>
      <c r="F53" s="8"/>
      <c r="G53" s="8"/>
      <c r="H53" s="6">
        <f t="shared" si="13"/>
        <v>0</v>
      </c>
      <c r="I53" s="11">
        <f t="shared" si="14"/>
        <v>0</v>
      </c>
    </row>
    <row r="54" spans="1:9" x14ac:dyDescent="0.2">
      <c r="A54" s="10" t="s">
        <v>21</v>
      </c>
      <c r="B54" s="5">
        <v>14</v>
      </c>
      <c r="C54" s="8"/>
      <c r="D54" s="8"/>
      <c r="E54" s="8"/>
      <c r="F54" s="8"/>
      <c r="G54" s="8"/>
      <c r="H54" s="6">
        <f t="shared" si="13"/>
        <v>0</v>
      </c>
      <c r="I54" s="11">
        <f t="shared" si="14"/>
        <v>0</v>
      </c>
    </row>
    <row r="55" spans="1:9" x14ac:dyDescent="0.2">
      <c r="A55" s="10" t="s">
        <v>16</v>
      </c>
      <c r="B55" s="5">
        <v>14</v>
      </c>
      <c r="C55" s="8"/>
      <c r="D55" s="8"/>
      <c r="E55" s="8"/>
      <c r="F55" s="8"/>
      <c r="G55" s="8"/>
      <c r="H55" s="6">
        <f t="shared" si="13"/>
        <v>0</v>
      </c>
      <c r="I55" s="11">
        <f t="shared" si="14"/>
        <v>0</v>
      </c>
    </row>
    <row r="56" spans="1:9" x14ac:dyDescent="0.2">
      <c r="A56" s="24" t="s">
        <v>13</v>
      </c>
      <c r="B56" s="25">
        <v>14</v>
      </c>
      <c r="C56" s="26"/>
      <c r="D56" s="26"/>
      <c r="E56" s="26"/>
      <c r="F56" s="26"/>
      <c r="G56" s="26"/>
      <c r="H56" s="27">
        <f t="shared" si="13"/>
        <v>0</v>
      </c>
      <c r="I56" s="28">
        <f t="shared" si="14"/>
        <v>0</v>
      </c>
    </row>
    <row r="57" spans="1:9" ht="22" customHeight="1" x14ac:dyDescent="0.2">
      <c r="A57" s="34" t="s">
        <v>45</v>
      </c>
      <c r="B57" s="35" t="s">
        <v>44</v>
      </c>
      <c r="C57" s="36" t="s">
        <v>0</v>
      </c>
      <c r="D57" s="37" t="s">
        <v>1</v>
      </c>
      <c r="E57" s="37" t="s">
        <v>2</v>
      </c>
      <c r="F57" s="38" t="s">
        <v>3</v>
      </c>
      <c r="G57" s="38" t="s">
        <v>4</v>
      </c>
      <c r="H57" s="37" t="s">
        <v>26</v>
      </c>
      <c r="I57" s="39" t="s">
        <v>27</v>
      </c>
    </row>
    <row r="58" spans="1:9" x14ac:dyDescent="0.2">
      <c r="A58" s="29" t="s">
        <v>10</v>
      </c>
      <c r="B58" s="30">
        <v>9.5</v>
      </c>
      <c r="C58" s="31"/>
      <c r="D58" s="31"/>
      <c r="E58" s="31"/>
      <c r="F58" s="31"/>
      <c r="G58" s="31"/>
      <c r="H58" s="32">
        <f>SUM(C58:G58)</f>
        <v>0</v>
      </c>
      <c r="I58" s="33">
        <f>SUM(H58)*9.5</f>
        <v>0</v>
      </c>
    </row>
    <row r="59" spans="1:9" x14ac:dyDescent="0.2">
      <c r="A59" s="10" t="s">
        <v>11</v>
      </c>
      <c r="B59" s="5">
        <v>9.5</v>
      </c>
      <c r="C59" s="8"/>
      <c r="D59" s="8"/>
      <c r="E59" s="8"/>
      <c r="F59" s="8"/>
      <c r="G59" s="8"/>
      <c r="H59" s="6">
        <f>SUM(C59:G59)</f>
        <v>0</v>
      </c>
      <c r="I59" s="11">
        <f t="shared" ref="I59:I68" si="15">SUM(H59)*9.5</f>
        <v>0</v>
      </c>
    </row>
    <row r="60" spans="1:9" x14ac:dyDescent="0.2">
      <c r="A60" s="10" t="s">
        <v>12</v>
      </c>
      <c r="B60" s="5">
        <v>9.5</v>
      </c>
      <c r="C60" s="8"/>
      <c r="D60" s="8"/>
      <c r="E60" s="8"/>
      <c r="F60" s="8"/>
      <c r="G60" s="8"/>
      <c r="H60" s="6">
        <f t="shared" ref="H60:H68" si="16">SUM(C60:G60)</f>
        <v>0</v>
      </c>
      <c r="I60" s="11">
        <f t="shared" si="15"/>
        <v>0</v>
      </c>
    </row>
    <row r="61" spans="1:9" x14ac:dyDescent="0.2">
      <c r="A61" s="10" t="s">
        <v>14</v>
      </c>
      <c r="B61" s="5">
        <v>9.5</v>
      </c>
      <c r="C61" s="8"/>
      <c r="D61" s="8"/>
      <c r="E61" s="8"/>
      <c r="F61" s="8"/>
      <c r="G61" s="8"/>
      <c r="H61" s="6">
        <f t="shared" si="16"/>
        <v>0</v>
      </c>
      <c r="I61" s="11">
        <f t="shared" si="15"/>
        <v>0</v>
      </c>
    </row>
    <row r="62" spans="1:9" x14ac:dyDescent="0.2">
      <c r="A62" s="10" t="s">
        <v>17</v>
      </c>
      <c r="B62" s="5">
        <v>9.5</v>
      </c>
      <c r="C62" s="8"/>
      <c r="D62" s="8"/>
      <c r="E62" s="8"/>
      <c r="F62" s="8"/>
      <c r="G62" s="8"/>
      <c r="H62" s="6">
        <f t="shared" si="16"/>
        <v>0</v>
      </c>
      <c r="I62" s="11">
        <f t="shared" si="15"/>
        <v>0</v>
      </c>
    </row>
    <row r="63" spans="1:9" x14ac:dyDescent="0.2">
      <c r="A63" s="10" t="s">
        <v>18</v>
      </c>
      <c r="B63" s="5">
        <v>9.5</v>
      </c>
      <c r="C63" s="8"/>
      <c r="D63" s="8"/>
      <c r="E63" s="8"/>
      <c r="F63" s="8"/>
      <c r="G63" s="8"/>
      <c r="H63" s="6">
        <f t="shared" si="16"/>
        <v>0</v>
      </c>
      <c r="I63" s="11">
        <f t="shared" si="15"/>
        <v>0</v>
      </c>
    </row>
    <row r="64" spans="1:9" x14ac:dyDescent="0.2">
      <c r="A64" s="10" t="s">
        <v>19</v>
      </c>
      <c r="B64" s="5">
        <v>9.5</v>
      </c>
      <c r="C64" s="8"/>
      <c r="D64" s="8"/>
      <c r="E64" s="8"/>
      <c r="F64" s="8"/>
      <c r="G64" s="8"/>
      <c r="H64" s="6">
        <f t="shared" si="16"/>
        <v>0</v>
      </c>
      <c r="I64" s="11">
        <f t="shared" si="15"/>
        <v>0</v>
      </c>
    </row>
    <row r="65" spans="1:9" x14ac:dyDescent="0.2">
      <c r="A65" s="10" t="s">
        <v>15</v>
      </c>
      <c r="B65" s="5">
        <v>9.5</v>
      </c>
      <c r="C65" s="8"/>
      <c r="D65" s="8"/>
      <c r="E65" s="8"/>
      <c r="F65" s="8"/>
      <c r="G65" s="8"/>
      <c r="H65" s="6">
        <f t="shared" si="16"/>
        <v>0</v>
      </c>
      <c r="I65" s="11">
        <f t="shared" si="15"/>
        <v>0</v>
      </c>
    </row>
    <row r="66" spans="1:9" x14ac:dyDescent="0.2">
      <c r="A66" s="10" t="s">
        <v>21</v>
      </c>
      <c r="B66" s="5">
        <v>9.5</v>
      </c>
      <c r="C66" s="8"/>
      <c r="D66" s="8"/>
      <c r="E66" s="8"/>
      <c r="F66" s="8"/>
      <c r="G66" s="8"/>
      <c r="H66" s="6">
        <f t="shared" si="16"/>
        <v>0</v>
      </c>
      <c r="I66" s="11">
        <f t="shared" si="15"/>
        <v>0</v>
      </c>
    </row>
    <row r="67" spans="1:9" x14ac:dyDescent="0.2">
      <c r="A67" s="10" t="s">
        <v>16</v>
      </c>
      <c r="B67" s="5">
        <v>9.5</v>
      </c>
      <c r="C67" s="8"/>
      <c r="D67" s="8"/>
      <c r="E67" s="8"/>
      <c r="F67" s="8"/>
      <c r="G67" s="8"/>
      <c r="H67" s="6">
        <f t="shared" si="16"/>
        <v>0</v>
      </c>
      <c r="I67" s="11">
        <f t="shared" si="15"/>
        <v>0</v>
      </c>
    </row>
    <row r="68" spans="1:9" x14ac:dyDescent="0.2">
      <c r="A68" s="24" t="s">
        <v>13</v>
      </c>
      <c r="B68" s="25">
        <v>9.5</v>
      </c>
      <c r="C68" s="26"/>
      <c r="D68" s="26"/>
      <c r="E68" s="26"/>
      <c r="F68" s="26"/>
      <c r="G68" s="26"/>
      <c r="H68" s="27">
        <f t="shared" si="16"/>
        <v>0</v>
      </c>
      <c r="I68" s="28">
        <f t="shared" si="15"/>
        <v>0</v>
      </c>
    </row>
    <row r="69" spans="1:9" ht="22" customHeight="1" x14ac:dyDescent="0.2">
      <c r="A69" s="34" t="s">
        <v>46</v>
      </c>
      <c r="B69" s="35" t="s">
        <v>44</v>
      </c>
      <c r="C69" s="36" t="s">
        <v>0</v>
      </c>
      <c r="D69" s="37" t="s">
        <v>1</v>
      </c>
      <c r="E69" s="37" t="s">
        <v>2</v>
      </c>
      <c r="F69" s="38" t="s">
        <v>3</v>
      </c>
      <c r="G69" s="38" t="s">
        <v>4</v>
      </c>
      <c r="H69" s="37" t="s">
        <v>26</v>
      </c>
      <c r="I69" s="39" t="s">
        <v>27</v>
      </c>
    </row>
    <row r="70" spans="1:9" x14ac:dyDescent="0.2">
      <c r="A70" s="29" t="s">
        <v>22</v>
      </c>
      <c r="B70" s="30">
        <v>8.5</v>
      </c>
      <c r="C70" s="31"/>
      <c r="D70" s="31"/>
      <c r="E70" s="31"/>
      <c r="F70" s="31"/>
      <c r="G70" s="31"/>
      <c r="H70" s="32">
        <f>SUM(C70:G70)</f>
        <v>0</v>
      </c>
      <c r="I70" s="33">
        <f>SUM(H70)*8.5</f>
        <v>0</v>
      </c>
    </row>
    <row r="71" spans="1:9" x14ac:dyDescent="0.2">
      <c r="A71" s="10" t="s">
        <v>23</v>
      </c>
      <c r="B71" s="5">
        <v>8.5</v>
      </c>
      <c r="C71" s="8"/>
      <c r="D71" s="8"/>
      <c r="E71" s="8"/>
      <c r="F71" s="8"/>
      <c r="G71" s="8"/>
      <c r="H71" s="6">
        <f>SUM(C71:G71)</f>
        <v>0</v>
      </c>
      <c r="I71" s="11">
        <f t="shared" ref="I71:I74" si="17">SUM(H71)*8.5</f>
        <v>0</v>
      </c>
    </row>
    <row r="72" spans="1:9" x14ac:dyDescent="0.2">
      <c r="A72" s="10" t="s">
        <v>24</v>
      </c>
      <c r="B72" s="5">
        <v>8.5</v>
      </c>
      <c r="C72" s="8"/>
      <c r="D72" s="8"/>
      <c r="E72" s="8"/>
      <c r="F72" s="8"/>
      <c r="G72" s="8"/>
      <c r="H72" s="6">
        <f t="shared" ref="H72:H74" si="18">SUM(C72:G72)</f>
        <v>0</v>
      </c>
      <c r="I72" s="11">
        <f t="shared" si="17"/>
        <v>0</v>
      </c>
    </row>
    <row r="73" spans="1:9" x14ac:dyDescent="0.2">
      <c r="A73" s="10" t="s">
        <v>25</v>
      </c>
      <c r="B73" s="5">
        <v>8.5</v>
      </c>
      <c r="C73" s="8"/>
      <c r="D73" s="8"/>
      <c r="E73" s="8"/>
      <c r="F73" s="8"/>
      <c r="G73" s="8"/>
      <c r="H73" s="6">
        <f t="shared" si="18"/>
        <v>0</v>
      </c>
      <c r="I73" s="11">
        <f t="shared" si="17"/>
        <v>0</v>
      </c>
    </row>
    <row r="74" spans="1:9" x14ac:dyDescent="0.2">
      <c r="A74" s="12" t="s">
        <v>28</v>
      </c>
      <c r="B74" s="13">
        <v>8.5</v>
      </c>
      <c r="C74" s="14"/>
      <c r="D74" s="14"/>
      <c r="E74" s="14"/>
      <c r="F74" s="14"/>
      <c r="G74" s="14"/>
      <c r="H74" s="15">
        <f t="shared" si="18"/>
        <v>0</v>
      </c>
      <c r="I74" s="16">
        <f t="shared" si="17"/>
        <v>0</v>
      </c>
    </row>
  </sheetData>
  <mergeCells count="5">
    <mergeCell ref="A3:G3"/>
    <mergeCell ref="A27:G27"/>
    <mergeCell ref="A43:G43"/>
    <mergeCell ref="H1:I1"/>
    <mergeCell ref="A1:F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T-Shirts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Richie</dc:creator>
  <cp:lastModifiedBy>Lindi Beetge</cp:lastModifiedBy>
  <cp:lastPrinted>2024-10-02T13:44:00Z</cp:lastPrinted>
  <dcterms:created xsi:type="dcterms:W3CDTF">2021-10-08T09:45:40Z</dcterms:created>
  <dcterms:modified xsi:type="dcterms:W3CDTF">2026-04-19T16:30:48Z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14845534</vt:lpwstr>
  </property>
  <property fmtid="{D5CDD505-2E9C-101B-9397-08002B2CF9AE}" pid="3" name="NXPowerLiteSettings">
    <vt:lpwstr>C7000400038000</vt:lpwstr>
  </property>
  <property fmtid="{D5CDD505-2E9C-101B-9397-08002B2CF9AE}" pid="4" name="NXPowerLiteVersion">
    <vt:lpwstr>S9.1.2</vt:lpwstr>
  </property>
</Properties>
</file>